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885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LAST_CELL" localSheetId="0">'ДЧБ'!$K$44</definedName>
    <definedName name="SIGN" localSheetId="0">'ДЧБ'!#REF!</definedName>
  </definedNames>
  <calcPr fullCalcOnLoad="1"/>
</workbook>
</file>

<file path=xl/sharedStrings.xml><?xml version="1.0" encoding="utf-8"?>
<sst xmlns="http://schemas.openxmlformats.org/spreadsheetml/2006/main" count="182" uniqueCount="107">
  <si>
    <t>Единица измерения руб.</t>
  </si>
  <si>
    <t>Бюджетные назначения 2017 год</t>
  </si>
  <si>
    <t>Остаток зачислений 2017 год</t>
  </si>
  <si>
    <t>Федеральная налоговая служба</t>
  </si>
  <si>
    <t>182</t>
  </si>
  <si>
    <t>1.01.02010.01.1000.110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</si>
  <si>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</si>
  <si>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1.01.02010.01.2100.110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</si>
  <si>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</si>
  <si>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1.01.02010.01.3000.110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</si>
  <si>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</si>
  <si>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1.01.02010.01.4000.110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</si>
  <si>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</si>
  <si>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1.05.04020.02.1000.110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</si>
  <si>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</si>
  <si>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1.08.03010.01.1000.110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</si>
  <si>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</si>
  <si>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1.12.01010.01.2100.120</t>
  </si>
  <si>
    <t>Плата за выбросы загрязняющих веществ в атмосферный воздух стационарными объектами (пени по соответствующему платежу)</t>
  </si>
  <si>
    <t>1.12.01010.01.6000.120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</si>
  <si>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</si>
  <si>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1.16.06000.01.6000.140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</si>
  <si>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</si>
  <si>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1.16.90050.05.7000.140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</si>
  <si>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казенные учреждения)</t>
  </si>
  <si>
    <t>2019 год</t>
  </si>
  <si>
    <t>2020 год</t>
  </si>
  <si>
    <t>Наименование главного администратора доходов</t>
  </si>
  <si>
    <t>Код  главного администратора доходов</t>
  </si>
  <si>
    <t>Код бюджетной класиффикации</t>
  </si>
  <si>
    <t>Наименование кода бюджетной классификации</t>
  </si>
  <si>
    <t>№ п/п</t>
  </si>
  <si>
    <t>5</t>
  </si>
  <si>
    <t>6</t>
  </si>
  <si>
    <t>7</t>
  </si>
  <si>
    <t>12</t>
  </si>
  <si>
    <t>ИТОГО</t>
  </si>
  <si>
    <t>Итого</t>
  </si>
  <si>
    <t>ИТОГ</t>
  </si>
  <si>
    <t>1.03.02230.01.0000.110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</si>
  <si>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</si>
  <si>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</si>
  <si>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</si>
  <si>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</si>
  <si>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</si>
  <si>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1.06.01030.10.1000.110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</si>
  <si>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</si>
  <si>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1.06.06033.10.1000.110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</si>
  <si>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</si>
  <si>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1.06.06043.10.1000.110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</si>
  <si>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</si>
  <si>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1.08.04020.01.1000.110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</si>
  <si>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</si>
  <si>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1.11.05075.10.0000.120</t>
  </si>
  <si>
    <t>Доходы от сдачи в аренду имущества, составляющего казну сельских поселений (за исключением земельных участков)</t>
  </si>
  <si>
    <t>1.11.09045.10.0040.120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</si>
  <si>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</si>
  <si>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1.13.01995.10.0000.130</t>
  </si>
  <si>
    <t>Прочие доходы от оказания платных услуг (работ) получателями средств бюджетов сельских поселений</t>
  </si>
  <si>
    <t>1.14.02053.10.0000.410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</si>
  <si>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</si>
  <si>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1.16.33050.10.0000.140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</si>
  <si>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</si>
  <si>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1.17.05050.10.0000.180</t>
  </si>
  <si>
    <t>Прочие неналоговые доходы бюджетов сельских поселений</t>
  </si>
  <si>
    <t>950</t>
  </si>
  <si>
    <t>2.02.15001.10.0000.151</t>
  </si>
  <si>
    <t>Дотации бюджетам сельских поселений на выравнивание бюджетной обеспеченности</t>
  </si>
  <si>
    <t>2.02.15001.10.0001.151</t>
  </si>
  <si>
    <t>2.02.20216.10.0000.151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</si>
  <si>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</si>
  <si>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2.02.29999.10.0000.151</t>
  </si>
  <si>
    <t>Прочие субсидии бюджетам сельских поселений</t>
  </si>
  <si>
    <t>2.02.30024.10.0000.151</t>
  </si>
  <si>
    <t>Субвенции бюджетам сельских поселений на выполнение передаваемых полномочий субъектов Российской Федерации</t>
  </si>
  <si>
    <t>2.02.35118.10.0000.151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</si>
  <si>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</si>
  <si>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2.02.45160.10.0000.151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</si>
  <si>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</si>
  <si>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2.02.49999.10.0000.151</t>
  </si>
  <si>
    <t>Прочие межбюджетные трансферты, передаваемые бюджетам сельских поселений</t>
  </si>
  <si>
    <t>2.19.60010.10.0000.151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</si>
  <si>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</si>
  <si>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Администрация муниципальго образования "Винницкое сельское поселение Подпорожского муниципального района Ленинградской области"</t>
  </si>
  <si>
    <t>Реестр источников доходов муниципального образования "Винницкое сельское поселение Подпорожский муниципальный район Ленинградской области" на 2019 и плановый период 2020-2021 годов</t>
  </si>
  <si>
    <t>Оценка исполнения за 2018 год</t>
  </si>
  <si>
    <t>2021 год</t>
  </si>
  <si>
    <t>1.14.02053.10.0000.440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</si>
  <si>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</si>
  <si>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2.02.20077.10.0000.151</t>
  </si>
  <si>
    <t>Субсидии бюджетам сельских поселений на софинансирование капитальных вложений в объекты муниципальной собственности</t>
  </si>
  <si>
    <t>2.02.25497.10.0000.151</t>
  </si>
  <si>
    <t>Субсидии бюджетам сельских поселений на реализацию мероприятий по обеспечению жильем молодых семей</t>
  </si>
  <si>
    <t>2.02.25515.10.0000.151</t>
  </si>
  <si>
    <t>Субсидии бюджетам сельских поселений на поддержку экономического и социального развития коренных малочисленных народов Севера, Сибири и Дальнего Востока</t>
  </si>
  <si>
    <t>2.02.25555.10.0000.151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</si>
  <si>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</si>
  <si>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</t>
  </si>
  <si>
    <t>3</t>
  </si>
  <si>
    <t>4</t>
  </si>
  <si>
    <t>8</t>
  </si>
  <si>
    <t>9</t>
  </si>
  <si>
    <t>10</t>
  </si>
  <si>
    <t>11</t>
  </si>
  <si>
    <t>13</t>
  </si>
  <si>
    <t>14</t>
  </si>
  <si>
    <t>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</si>
</sst>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/>
      <top style="thin"/>
      <bottom style="thin"/>
    </border>
    <border>
      <left style="hair"/>
      <right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1">
    <xf numFmtId="0" fontId="0" fillId="0" borderId="0" xfId="0" applyAlignment="1">
      <alignment/>
    </xf>
    <xf numFmtId="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4" fontId="2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right"/>
      <protection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52" applyFont="1" applyBorder="1" applyAlignment="1">
      <alignment horizontal="center" vertical="center" wrapText="1"/>
      <protection/>
    </xf>
    <xf numFmtId="3" fontId="9" fillId="0" borderId="10" xfId="52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164" fontId="4" fillId="0" borderId="11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164" fontId="4" fillId="0" borderId="17" xfId="0" applyNumberFormat="1" applyFont="1" applyBorder="1" applyAlignment="1" applyProtection="1">
      <alignment horizontal="left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wrapText="1"/>
      <protection/>
    </xf>
    <xf numFmtId="4" fontId="2" fillId="0" borderId="18" xfId="0" applyNumberFormat="1" applyFont="1" applyBorder="1" applyAlignment="1" applyProtection="1">
      <alignment horizontal="right" vertical="center"/>
      <protection/>
    </xf>
    <xf numFmtId="0" fontId="0" fillId="0" borderId="18" xfId="0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4" fillId="0" borderId="11" xfId="0" applyFont="1" applyBorder="1" applyAlignment="1" applyProtection="1">
      <alignment horizontal="center" vertical="center" wrapText="1"/>
      <protection/>
    </xf>
    <xf numFmtId="49" fontId="4" fillId="0" borderId="11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9"/>
  <sheetViews>
    <sheetView showGridLines="0" tabSelected="1" zoomScale="93" zoomScaleNormal="93" zoomScalePageLayoutView="0" workbookViewId="0" topLeftCell="A1">
      <selection activeCell="A37" sqref="A37"/>
    </sheetView>
  </sheetViews>
  <sheetFormatPr defaultColWidth="9.140625" defaultRowHeight="12.75" customHeight="1"/>
  <cols>
    <col min="1" max="1" width="6.7109375" style="2" customWidth="1"/>
    <col min="2" max="2" width="23.8515625" style="2" customWidth="1"/>
    <col min="3" max="3" width="10.140625" style="2" customWidth="1"/>
    <col min="4" max="4" width="24.140625" style="2" customWidth="1"/>
    <col min="5" max="5" width="57.8515625" style="2" customWidth="1"/>
    <col min="6" max="6" width="7.28125" style="24" hidden="1" customWidth="1"/>
    <col min="7" max="7" width="10.140625" style="24" hidden="1" customWidth="1"/>
    <col min="8" max="8" width="17.140625" style="7" customWidth="1"/>
    <col min="9" max="9" width="17.28125" style="7" customWidth="1"/>
    <col min="10" max="10" width="16.8515625" style="7" customWidth="1"/>
    <col min="11" max="11" width="18.28125" style="7" customWidth="1"/>
    <col min="12" max="16384" width="9.140625" style="2" customWidth="1"/>
  </cols>
  <sheetData>
    <row r="1" spans="1:11" ht="7.5" customHeight="1">
      <c r="A1" s="40"/>
      <c r="B1" s="40"/>
      <c r="C1" s="40"/>
      <c r="D1" s="40"/>
      <c r="E1" s="40"/>
      <c r="F1" s="40"/>
      <c r="G1" s="40"/>
      <c r="H1" s="1"/>
      <c r="I1" s="1"/>
      <c r="J1" s="1"/>
      <c r="K1" s="1"/>
    </row>
    <row r="2" spans="1:11" ht="12.75" hidden="1">
      <c r="A2" s="3"/>
      <c r="B2" s="3"/>
      <c r="C2" s="3"/>
      <c r="D2" s="3"/>
      <c r="E2" s="3"/>
      <c r="F2" s="19"/>
      <c r="G2" s="19"/>
      <c r="H2" s="1"/>
      <c r="I2" s="1"/>
      <c r="J2" s="1"/>
      <c r="K2" s="1"/>
    </row>
    <row r="3" spans="1:11" ht="12.75">
      <c r="A3" s="4"/>
      <c r="B3" s="4"/>
      <c r="C3" s="5"/>
      <c r="D3" s="5"/>
      <c r="E3" s="5"/>
      <c r="F3" s="20"/>
      <c r="G3" s="20"/>
      <c r="H3" s="6"/>
      <c r="I3" s="6"/>
      <c r="J3" s="6"/>
      <c r="K3" s="6"/>
    </row>
    <row r="4" spans="1:11" ht="12">
      <c r="A4" s="44" t="s">
        <v>84</v>
      </c>
      <c r="B4" s="44"/>
      <c r="C4" s="45"/>
      <c r="D4" s="45"/>
      <c r="E4" s="45"/>
      <c r="F4" s="45"/>
      <c r="G4" s="45"/>
      <c r="H4" s="45"/>
      <c r="I4" s="46"/>
      <c r="J4" s="46"/>
      <c r="K4" s="46"/>
    </row>
    <row r="5" spans="1:11" ht="12">
      <c r="A5" s="45"/>
      <c r="B5" s="45"/>
      <c r="C5" s="45"/>
      <c r="D5" s="45"/>
      <c r="E5" s="45"/>
      <c r="F5" s="45"/>
      <c r="G5" s="45"/>
      <c r="H5" s="45"/>
      <c r="I5" s="46"/>
      <c r="J5" s="46"/>
      <c r="K5" s="46"/>
    </row>
    <row r="6" spans="1:11" ht="12">
      <c r="A6" s="45"/>
      <c r="B6" s="45"/>
      <c r="C6" s="45"/>
      <c r="D6" s="45"/>
      <c r="E6" s="45"/>
      <c r="F6" s="45"/>
      <c r="G6" s="45"/>
      <c r="H6" s="45"/>
      <c r="I6" s="46"/>
      <c r="J6" s="46"/>
      <c r="K6" s="46"/>
    </row>
    <row r="7" spans="1:7" ht="1.5" customHeight="1">
      <c r="A7" s="41"/>
      <c r="B7" s="41"/>
      <c r="C7" s="41"/>
      <c r="D7" s="41"/>
      <c r="E7" s="41"/>
      <c r="F7" s="41"/>
      <c r="G7" s="41"/>
    </row>
    <row r="8" spans="1:7" ht="156.75" customHeight="1" hidden="1">
      <c r="A8" s="41"/>
      <c r="B8" s="41"/>
      <c r="C8" s="41"/>
      <c r="D8" s="41"/>
      <c r="E8" s="41"/>
      <c r="F8" s="41"/>
      <c r="G8" s="41"/>
    </row>
    <row r="9" spans="1:11" ht="12.75">
      <c r="A9" s="15"/>
      <c r="B9" s="15"/>
      <c r="C9" s="3"/>
      <c r="D9" s="3"/>
      <c r="E9" s="3"/>
      <c r="F9" s="19"/>
      <c r="G9" s="19"/>
      <c r="H9" s="1"/>
      <c r="I9" s="42" t="s">
        <v>0</v>
      </c>
      <c r="J9" s="43" t="s">
        <v>0</v>
      </c>
      <c r="K9" s="43" t="s">
        <v>0</v>
      </c>
    </row>
    <row r="10" spans="1:11" ht="102.75" customHeight="1">
      <c r="A10" s="17" t="s">
        <v>31</v>
      </c>
      <c r="B10" s="17" t="s">
        <v>27</v>
      </c>
      <c r="C10" s="17" t="s">
        <v>28</v>
      </c>
      <c r="D10" s="17" t="s">
        <v>29</v>
      </c>
      <c r="E10" s="17" t="s">
        <v>30</v>
      </c>
      <c r="F10" s="21" t="s">
        <v>1</v>
      </c>
      <c r="G10" s="21" t="s">
        <v>2</v>
      </c>
      <c r="H10" s="18" t="s">
        <v>85</v>
      </c>
      <c r="I10" s="16" t="s">
        <v>25</v>
      </c>
      <c r="J10" s="16" t="s">
        <v>26</v>
      </c>
      <c r="K10" s="16" t="s">
        <v>86</v>
      </c>
    </row>
    <row r="11" spans="1:11" ht="127.5" customHeight="1">
      <c r="A11" s="17">
        <f>ROW(A1)</f>
        <v>1</v>
      </c>
      <c r="B11" s="9" t="s">
        <v>3</v>
      </c>
      <c r="C11" s="9" t="s">
        <v>4</v>
      </c>
      <c r="D11" s="9" t="s">
        <v>5</v>
      </c>
      <c r="E11" s="10" t="s">
        <v>6</v>
      </c>
      <c r="F11" s="22"/>
      <c r="G11" s="22"/>
      <c r="H11" s="11">
        <v>1253600</v>
      </c>
      <c r="I11" s="11">
        <v>1284500</v>
      </c>
      <c r="J11" s="11">
        <v>1311000</v>
      </c>
      <c r="K11" s="11">
        <v>1332800</v>
      </c>
    </row>
    <row r="12" spans="1:11" ht="156.75" customHeight="1" hidden="1">
      <c r="A12" s="9"/>
      <c r="B12" s="8" t="s">
        <v>3</v>
      </c>
      <c r="C12" s="9" t="s">
        <v>4</v>
      </c>
      <c r="D12" s="9" t="s">
        <v>7</v>
      </c>
      <c r="E12" s="10" t="s">
        <v>8</v>
      </c>
      <c r="F12" s="22"/>
      <c r="G12" s="22"/>
      <c r="H12" s="11"/>
      <c r="I12" s="11"/>
      <c r="J12" s="11"/>
      <c r="K12" s="11"/>
    </row>
    <row r="13" spans="1:11" ht="126" hidden="1">
      <c r="A13" s="9"/>
      <c r="B13" s="8" t="s">
        <v>3</v>
      </c>
      <c r="C13" s="9" t="s">
        <v>4</v>
      </c>
      <c r="D13" s="9" t="s">
        <v>9</v>
      </c>
      <c r="E13" s="10" t="s">
        <v>10</v>
      </c>
      <c r="F13" s="22"/>
      <c r="G13" s="22"/>
      <c r="H13" s="11"/>
      <c r="I13" s="11"/>
      <c r="J13" s="11"/>
      <c r="K13" s="11"/>
    </row>
    <row r="14" spans="1:11" ht="94.5" hidden="1">
      <c r="A14" s="9"/>
      <c r="B14" s="8" t="s">
        <v>3</v>
      </c>
      <c r="C14" s="9" t="s">
        <v>4</v>
      </c>
      <c r="D14" s="9" t="s">
        <v>11</v>
      </c>
      <c r="E14" s="10" t="s">
        <v>12</v>
      </c>
      <c r="F14" s="22"/>
      <c r="G14" s="22"/>
      <c r="H14" s="11"/>
      <c r="I14" s="11"/>
      <c r="J14" s="11"/>
      <c r="K14" s="11"/>
    </row>
    <row r="15" spans="1:11" ht="81.75" customHeight="1">
      <c r="A15" s="9" t="s">
        <v>97</v>
      </c>
      <c r="B15" s="9" t="s">
        <v>3</v>
      </c>
      <c r="C15" s="9" t="s">
        <v>4</v>
      </c>
      <c r="D15" s="38" t="s">
        <v>39</v>
      </c>
      <c r="E15" s="32" t="s">
        <v>40</v>
      </c>
      <c r="F15" s="22"/>
      <c r="G15" s="22"/>
      <c r="H15" s="11">
        <v>800000</v>
      </c>
      <c r="I15" s="11">
        <v>800000</v>
      </c>
      <c r="J15" s="11">
        <v>900000</v>
      </c>
      <c r="K15" s="11">
        <v>900000</v>
      </c>
    </row>
    <row r="16" spans="1:11" ht="97.5" customHeight="1">
      <c r="A16" s="9" t="s">
        <v>98</v>
      </c>
      <c r="B16" s="9" t="s">
        <v>3</v>
      </c>
      <c r="C16" s="9" t="s">
        <v>4</v>
      </c>
      <c r="D16" s="9" t="s">
        <v>41</v>
      </c>
      <c r="E16" s="10" t="s">
        <v>42</v>
      </c>
      <c r="F16" s="22"/>
      <c r="G16" s="22"/>
      <c r="H16" s="11">
        <v>8000</v>
      </c>
      <c r="I16" s="11">
        <v>8000</v>
      </c>
      <c r="J16" s="11">
        <v>9000</v>
      </c>
      <c r="K16" s="11">
        <v>10000</v>
      </c>
    </row>
    <row r="17" spans="1:11" ht="86.25" customHeight="1">
      <c r="A17" s="9" t="s">
        <v>99</v>
      </c>
      <c r="B17" s="9" t="s">
        <v>3</v>
      </c>
      <c r="C17" s="9" t="s">
        <v>4</v>
      </c>
      <c r="D17" s="9" t="s">
        <v>43</v>
      </c>
      <c r="E17" s="8" t="s">
        <v>44</v>
      </c>
      <c r="F17" s="22"/>
      <c r="G17" s="22"/>
      <c r="H17" s="11">
        <v>1410400</v>
      </c>
      <c r="I17" s="11">
        <v>1440400</v>
      </c>
      <c r="J17" s="11">
        <v>1416100</v>
      </c>
      <c r="K17" s="11">
        <v>1549200</v>
      </c>
    </row>
    <row r="18" spans="1:11" ht="78.75" hidden="1">
      <c r="A18" s="9"/>
      <c r="B18" s="9" t="s">
        <v>3</v>
      </c>
      <c r="C18" s="9" t="s">
        <v>4</v>
      </c>
      <c r="D18" s="9" t="s">
        <v>13</v>
      </c>
      <c r="E18" s="8" t="s">
        <v>14</v>
      </c>
      <c r="F18" s="22"/>
      <c r="G18" s="22"/>
      <c r="H18" s="11"/>
      <c r="I18" s="11"/>
      <c r="J18" s="11"/>
      <c r="K18" s="11"/>
    </row>
    <row r="19" spans="1:11" ht="94.5">
      <c r="A19" s="9" t="s">
        <v>32</v>
      </c>
      <c r="B19" s="9" t="s">
        <v>3</v>
      </c>
      <c r="C19" s="9" t="s">
        <v>4</v>
      </c>
      <c r="D19" s="9" t="s">
        <v>45</v>
      </c>
      <c r="E19" s="8" t="s">
        <v>46</v>
      </c>
      <c r="F19" s="22"/>
      <c r="G19" s="22"/>
      <c r="H19" s="11">
        <v>130000</v>
      </c>
      <c r="I19" s="11">
        <v>135000</v>
      </c>
      <c r="J19" s="11">
        <v>140000</v>
      </c>
      <c r="K19" s="11">
        <v>145000</v>
      </c>
    </row>
    <row r="20" spans="1:11" ht="78.75">
      <c r="A20" s="9" t="s">
        <v>33</v>
      </c>
      <c r="B20" s="9" t="s">
        <v>3</v>
      </c>
      <c r="C20" s="9" t="s">
        <v>4</v>
      </c>
      <c r="D20" s="9" t="s">
        <v>47</v>
      </c>
      <c r="E20" s="8" t="s">
        <v>48</v>
      </c>
      <c r="F20" s="22"/>
      <c r="G20" s="22"/>
      <c r="H20" s="11">
        <v>600000</v>
      </c>
      <c r="I20" s="11">
        <v>600000</v>
      </c>
      <c r="J20" s="11">
        <v>600000</v>
      </c>
      <c r="K20" s="11">
        <v>600000</v>
      </c>
    </row>
    <row r="21" spans="1:11" ht="78.75">
      <c r="A21" s="9" t="s">
        <v>34</v>
      </c>
      <c r="B21" s="9" t="s">
        <v>3</v>
      </c>
      <c r="C21" s="9" t="s">
        <v>4</v>
      </c>
      <c r="D21" s="9" t="s">
        <v>49</v>
      </c>
      <c r="E21" s="8" t="s">
        <v>50</v>
      </c>
      <c r="F21" s="22"/>
      <c r="G21" s="22"/>
      <c r="H21" s="11">
        <v>100000</v>
      </c>
      <c r="I21" s="11">
        <v>120000</v>
      </c>
      <c r="J21" s="11">
        <v>120000</v>
      </c>
      <c r="K21" s="11">
        <v>120000</v>
      </c>
    </row>
    <row r="22" spans="1:11" ht="82.5" customHeight="1">
      <c r="A22" s="9" t="s">
        <v>100</v>
      </c>
      <c r="B22" s="9" t="s">
        <v>3</v>
      </c>
      <c r="C22" s="9" t="s">
        <v>65</v>
      </c>
      <c r="D22" s="9" t="s">
        <v>51</v>
      </c>
      <c r="E22" s="8" t="s">
        <v>52</v>
      </c>
      <c r="F22" s="22"/>
      <c r="G22" s="22"/>
      <c r="H22" s="11">
        <v>30000</v>
      </c>
      <c r="I22" s="11">
        <v>30000</v>
      </c>
      <c r="J22" s="11">
        <v>30000</v>
      </c>
      <c r="K22" s="11">
        <v>30000</v>
      </c>
    </row>
    <row r="23" spans="1:11" ht="94.5" hidden="1">
      <c r="A23" s="9"/>
      <c r="B23" s="9" t="s">
        <v>3</v>
      </c>
      <c r="C23" s="9" t="s">
        <v>4</v>
      </c>
      <c r="D23" s="9" t="s">
        <v>15</v>
      </c>
      <c r="E23" s="10" t="s">
        <v>16</v>
      </c>
      <c r="F23" s="22"/>
      <c r="G23" s="22"/>
      <c r="H23" s="11"/>
      <c r="I23" s="11"/>
      <c r="J23" s="11"/>
      <c r="K23" s="11"/>
    </row>
    <row r="24" spans="1:11" ht="150" customHeight="1">
      <c r="A24" s="9" t="s">
        <v>101</v>
      </c>
      <c r="B24" s="9" t="s">
        <v>83</v>
      </c>
      <c r="C24" s="9" t="s">
        <v>65</v>
      </c>
      <c r="D24" s="33" t="s">
        <v>53</v>
      </c>
      <c r="E24" s="36" t="s">
        <v>54</v>
      </c>
      <c r="F24" s="22"/>
      <c r="G24" s="22"/>
      <c r="H24" s="11">
        <v>100000</v>
      </c>
      <c r="I24" s="11">
        <v>100000</v>
      </c>
      <c r="J24" s="11">
        <v>100000</v>
      </c>
      <c r="K24" s="11">
        <v>78200</v>
      </c>
    </row>
    <row r="25" spans="1:11" ht="141.75">
      <c r="A25" s="9" t="s">
        <v>102</v>
      </c>
      <c r="B25" s="9" t="s">
        <v>83</v>
      </c>
      <c r="C25" s="9" t="s">
        <v>65</v>
      </c>
      <c r="D25" s="34" t="s">
        <v>55</v>
      </c>
      <c r="E25" s="10" t="s">
        <v>56</v>
      </c>
      <c r="F25" s="22"/>
      <c r="G25" s="22"/>
      <c r="H25" s="11">
        <v>110000</v>
      </c>
      <c r="I25" s="11">
        <v>110000</v>
      </c>
      <c r="J25" s="11">
        <v>110000</v>
      </c>
      <c r="K25" s="11">
        <v>110000</v>
      </c>
    </row>
    <row r="26" spans="1:11" ht="141.75">
      <c r="A26" s="9" t="s">
        <v>103</v>
      </c>
      <c r="B26" s="9" t="s">
        <v>83</v>
      </c>
      <c r="C26" s="9" t="s">
        <v>65</v>
      </c>
      <c r="D26" s="34" t="s">
        <v>57</v>
      </c>
      <c r="E26" s="8" t="s">
        <v>58</v>
      </c>
      <c r="F26" s="22"/>
      <c r="G26" s="22"/>
      <c r="H26" s="11">
        <v>247000</v>
      </c>
      <c r="I26" s="11">
        <v>207000</v>
      </c>
      <c r="J26" s="11">
        <v>210000</v>
      </c>
      <c r="K26" s="11">
        <v>210000</v>
      </c>
    </row>
    <row r="27" spans="1:11" ht="140.25" customHeight="1">
      <c r="A27" s="9" t="s">
        <v>35</v>
      </c>
      <c r="B27" s="9" t="s">
        <v>83</v>
      </c>
      <c r="C27" s="9" t="s">
        <v>65</v>
      </c>
      <c r="D27" s="35" t="s">
        <v>59</v>
      </c>
      <c r="E27" s="37" t="s">
        <v>60</v>
      </c>
      <c r="F27" s="22"/>
      <c r="G27" s="22"/>
      <c r="H27" s="11">
        <v>90000</v>
      </c>
      <c r="I27" s="11">
        <v>90000</v>
      </c>
      <c r="J27" s="11">
        <v>0</v>
      </c>
      <c r="K27" s="11">
        <v>0</v>
      </c>
    </row>
    <row r="28" spans="1:11" ht="141.75" hidden="1">
      <c r="A28" s="9"/>
      <c r="B28" s="9" t="s">
        <v>83</v>
      </c>
      <c r="C28" s="9" t="s">
        <v>65</v>
      </c>
      <c r="D28" s="34" t="s">
        <v>17</v>
      </c>
      <c r="E28" s="8" t="s">
        <v>18</v>
      </c>
      <c r="F28" s="22"/>
      <c r="G28" s="22"/>
      <c r="H28" s="11"/>
      <c r="I28" s="11"/>
      <c r="J28" s="11"/>
      <c r="K28" s="11"/>
    </row>
    <row r="29" spans="1:11" ht="141.75" hidden="1">
      <c r="A29" s="9"/>
      <c r="B29" s="9" t="s">
        <v>83</v>
      </c>
      <c r="C29" s="9" t="s">
        <v>65</v>
      </c>
      <c r="D29" s="34" t="s">
        <v>19</v>
      </c>
      <c r="E29" s="8" t="s">
        <v>20</v>
      </c>
      <c r="F29" s="22"/>
      <c r="G29" s="22"/>
      <c r="H29" s="11"/>
      <c r="I29" s="11"/>
      <c r="J29" s="11"/>
      <c r="K29" s="11"/>
    </row>
    <row r="30" spans="1:11" ht="0.75" customHeight="1" hidden="1">
      <c r="A30" s="9"/>
      <c r="B30" s="9" t="s">
        <v>83</v>
      </c>
      <c r="C30" s="9" t="s">
        <v>65</v>
      </c>
      <c r="D30" s="34" t="s">
        <v>21</v>
      </c>
      <c r="E30" s="10" t="s">
        <v>22</v>
      </c>
      <c r="F30" s="22"/>
      <c r="G30" s="22"/>
      <c r="H30" s="11"/>
      <c r="I30" s="11"/>
      <c r="J30" s="11"/>
      <c r="K30" s="11"/>
    </row>
    <row r="31" spans="1:11" ht="141.75" hidden="1">
      <c r="A31" s="9"/>
      <c r="B31" s="9" t="s">
        <v>83</v>
      </c>
      <c r="C31" s="9" t="s">
        <v>65</v>
      </c>
      <c r="D31" s="34" t="s">
        <v>23</v>
      </c>
      <c r="E31" s="8" t="s">
        <v>24</v>
      </c>
      <c r="F31" s="22"/>
      <c r="G31" s="22"/>
      <c r="H31" s="11"/>
      <c r="I31" s="11"/>
      <c r="J31" s="11"/>
      <c r="K31" s="11"/>
    </row>
    <row r="32" spans="1:11" ht="147" customHeight="1">
      <c r="A32" s="9" t="s">
        <v>104</v>
      </c>
      <c r="B32" s="9" t="s">
        <v>83</v>
      </c>
      <c r="C32" s="9" t="s">
        <v>65</v>
      </c>
      <c r="D32" s="35" t="s">
        <v>87</v>
      </c>
      <c r="E32" s="37" t="s">
        <v>88</v>
      </c>
      <c r="F32" s="22"/>
      <c r="G32" s="22"/>
      <c r="H32" s="11">
        <v>208000</v>
      </c>
      <c r="I32" s="11">
        <v>0</v>
      </c>
      <c r="J32" s="11">
        <v>0</v>
      </c>
      <c r="K32" s="11">
        <v>0</v>
      </c>
    </row>
    <row r="33" spans="1:11" ht="141.75">
      <c r="A33" s="9" t="s">
        <v>105</v>
      </c>
      <c r="B33" s="9" t="s">
        <v>83</v>
      </c>
      <c r="C33" s="9" t="s">
        <v>65</v>
      </c>
      <c r="D33" s="34" t="s">
        <v>61</v>
      </c>
      <c r="E33" s="8" t="s">
        <v>62</v>
      </c>
      <c r="F33" s="22"/>
      <c r="G33" s="22"/>
      <c r="H33" s="11">
        <v>0</v>
      </c>
      <c r="I33" s="11">
        <v>0</v>
      </c>
      <c r="J33" s="11">
        <v>0</v>
      </c>
      <c r="K33" s="11">
        <v>0</v>
      </c>
    </row>
    <row r="34" spans="1:11" ht="146.25" customHeight="1">
      <c r="A34" s="9" t="s">
        <v>106</v>
      </c>
      <c r="B34" s="9" t="s">
        <v>83</v>
      </c>
      <c r="C34" s="9" t="s">
        <v>65</v>
      </c>
      <c r="D34" s="34" t="s">
        <v>63</v>
      </c>
      <c r="E34" s="8" t="s">
        <v>64</v>
      </c>
      <c r="F34" s="22"/>
      <c r="G34" s="22"/>
      <c r="H34" s="11">
        <v>50000</v>
      </c>
      <c r="I34" s="11">
        <v>0</v>
      </c>
      <c r="J34" s="11">
        <v>0</v>
      </c>
      <c r="K34" s="11">
        <v>0</v>
      </c>
    </row>
    <row r="35" spans="1:11" ht="141.75" hidden="1">
      <c r="A35" s="12"/>
      <c r="B35" s="9" t="s">
        <v>83</v>
      </c>
      <c r="C35" s="9" t="s">
        <v>65</v>
      </c>
      <c r="D35" s="13" t="s">
        <v>36</v>
      </c>
      <c r="E35" s="12"/>
      <c r="F35" s="23"/>
      <c r="G35" s="23"/>
      <c r="H35" s="14"/>
      <c r="I35" s="14"/>
      <c r="J35" s="14"/>
      <c r="K35" s="14"/>
    </row>
    <row r="36" spans="1:11" ht="151.5" customHeight="1">
      <c r="A36" s="50">
        <v>16</v>
      </c>
      <c r="B36" s="9" t="s">
        <v>83</v>
      </c>
      <c r="C36" s="9" t="s">
        <v>65</v>
      </c>
      <c r="D36" s="33" t="s">
        <v>66</v>
      </c>
      <c r="E36" s="36" t="s">
        <v>67</v>
      </c>
      <c r="F36" s="26"/>
      <c r="G36" s="26"/>
      <c r="H36" s="27">
        <v>11426900</v>
      </c>
      <c r="I36" s="27">
        <v>11463700</v>
      </c>
      <c r="J36" s="27">
        <v>11872300</v>
      </c>
      <c r="K36" s="27">
        <v>12291700</v>
      </c>
    </row>
    <row r="37" spans="1:11" ht="144" customHeight="1">
      <c r="A37" s="50">
        <v>17</v>
      </c>
      <c r="B37" s="39" t="s">
        <v>83</v>
      </c>
      <c r="C37" s="9" t="s">
        <v>65</v>
      </c>
      <c r="D37" s="34" t="s">
        <v>68</v>
      </c>
      <c r="E37" s="8" t="s">
        <v>67</v>
      </c>
      <c r="F37" s="26"/>
      <c r="G37" s="26"/>
      <c r="H37" s="27">
        <v>7220800</v>
      </c>
      <c r="I37" s="27">
        <v>8937300</v>
      </c>
      <c r="J37" s="27">
        <v>8898300</v>
      </c>
      <c r="K37" s="27">
        <v>9063900</v>
      </c>
    </row>
    <row r="38" spans="1:11" ht="147" customHeight="1">
      <c r="A38" s="50">
        <v>18</v>
      </c>
      <c r="B38" s="39" t="s">
        <v>83</v>
      </c>
      <c r="C38" s="9" t="s">
        <v>65</v>
      </c>
      <c r="D38" s="47" t="s">
        <v>89</v>
      </c>
      <c r="E38" s="48" t="s">
        <v>90</v>
      </c>
      <c r="F38" s="26"/>
      <c r="G38" s="26"/>
      <c r="H38" s="27">
        <v>1900000</v>
      </c>
      <c r="I38" s="27">
        <v>0</v>
      </c>
      <c r="J38" s="27">
        <v>0</v>
      </c>
      <c r="K38" s="27">
        <v>0</v>
      </c>
    </row>
    <row r="39" spans="1:11" ht="145.5" customHeight="1">
      <c r="A39" s="50">
        <v>19</v>
      </c>
      <c r="B39" s="39" t="s">
        <v>83</v>
      </c>
      <c r="C39" s="9" t="s">
        <v>65</v>
      </c>
      <c r="D39" s="29" t="s">
        <v>69</v>
      </c>
      <c r="E39" s="30" t="s">
        <v>70</v>
      </c>
      <c r="F39" s="26"/>
      <c r="G39" s="26"/>
      <c r="H39" s="27">
        <v>986400</v>
      </c>
      <c r="I39" s="27">
        <v>978300</v>
      </c>
      <c r="J39" s="27">
        <v>978300</v>
      </c>
      <c r="K39" s="27">
        <v>978300</v>
      </c>
    </row>
    <row r="40" spans="1:11" ht="150.75" customHeight="1">
      <c r="A40" s="50">
        <v>20</v>
      </c>
      <c r="B40" s="39" t="s">
        <v>83</v>
      </c>
      <c r="C40" s="9" t="s">
        <v>65</v>
      </c>
      <c r="D40" s="47" t="s">
        <v>91</v>
      </c>
      <c r="E40" s="48" t="s">
        <v>92</v>
      </c>
      <c r="F40" s="26"/>
      <c r="G40" s="26"/>
      <c r="H40" s="27">
        <v>990764</v>
      </c>
      <c r="I40" s="27">
        <v>0</v>
      </c>
      <c r="J40" s="27">
        <v>0</v>
      </c>
      <c r="K40" s="27">
        <v>0</v>
      </c>
    </row>
    <row r="41" spans="1:11" ht="148.5" customHeight="1">
      <c r="A41" s="50">
        <v>21</v>
      </c>
      <c r="B41" s="39" t="s">
        <v>83</v>
      </c>
      <c r="C41" s="9" t="s">
        <v>65</v>
      </c>
      <c r="D41" s="47" t="s">
        <v>93</v>
      </c>
      <c r="E41" s="48" t="s">
        <v>94</v>
      </c>
      <c r="F41" s="26"/>
      <c r="G41" s="26"/>
      <c r="H41" s="27">
        <v>357090.53</v>
      </c>
      <c r="I41" s="27">
        <v>0</v>
      </c>
      <c r="J41" s="27">
        <v>0</v>
      </c>
      <c r="K41" s="27">
        <v>0</v>
      </c>
    </row>
    <row r="42" spans="1:11" ht="147.75" customHeight="1">
      <c r="A42" s="50">
        <v>22</v>
      </c>
      <c r="B42" s="39" t="s">
        <v>83</v>
      </c>
      <c r="C42" s="9" t="s">
        <v>65</v>
      </c>
      <c r="D42" s="47" t="s">
        <v>95</v>
      </c>
      <c r="E42" s="48" t="s">
        <v>96</v>
      </c>
      <c r="F42" s="26"/>
      <c r="G42" s="26"/>
      <c r="H42" s="27">
        <v>1800000</v>
      </c>
      <c r="I42" s="27">
        <v>0</v>
      </c>
      <c r="J42" s="27">
        <v>0</v>
      </c>
      <c r="K42" s="27">
        <v>0</v>
      </c>
    </row>
    <row r="43" spans="1:11" ht="145.5" customHeight="1">
      <c r="A43" s="50">
        <v>23</v>
      </c>
      <c r="B43" s="39" t="s">
        <v>83</v>
      </c>
      <c r="C43" s="9" t="s">
        <v>65</v>
      </c>
      <c r="D43" s="31" t="s">
        <v>71</v>
      </c>
      <c r="E43" s="32" t="s">
        <v>72</v>
      </c>
      <c r="F43" s="26"/>
      <c r="G43" s="26"/>
      <c r="H43" s="27">
        <v>35722312</v>
      </c>
      <c r="I43" s="27">
        <v>1416500</v>
      </c>
      <c r="J43" s="27">
        <v>1416500</v>
      </c>
      <c r="K43" s="27">
        <v>1416500</v>
      </c>
    </row>
    <row r="44" spans="1:11" ht="142.5" customHeight="1">
      <c r="A44" s="50">
        <v>24</v>
      </c>
      <c r="B44" s="39" t="s">
        <v>83</v>
      </c>
      <c r="C44" s="9" t="s">
        <v>65</v>
      </c>
      <c r="D44" s="9" t="s">
        <v>73</v>
      </c>
      <c r="E44" s="8" t="s">
        <v>74</v>
      </c>
      <c r="F44" s="26"/>
      <c r="G44" s="26"/>
      <c r="H44" s="27">
        <v>1000</v>
      </c>
      <c r="I44" s="27">
        <v>1000</v>
      </c>
      <c r="J44" s="27">
        <v>1000</v>
      </c>
      <c r="K44" s="27">
        <v>1000</v>
      </c>
    </row>
    <row r="45" spans="1:11" ht="144.75" customHeight="1">
      <c r="A45" s="50">
        <v>25</v>
      </c>
      <c r="B45" s="39" t="s">
        <v>83</v>
      </c>
      <c r="C45" s="9" t="s">
        <v>65</v>
      </c>
      <c r="D45" s="9" t="s">
        <v>75</v>
      </c>
      <c r="E45" s="8" t="s">
        <v>76</v>
      </c>
      <c r="F45" s="26"/>
      <c r="G45" s="26"/>
      <c r="H45" s="27">
        <v>254400</v>
      </c>
      <c r="I45" s="27">
        <v>257100</v>
      </c>
      <c r="J45" s="27">
        <v>266400</v>
      </c>
      <c r="K45" s="27">
        <v>0</v>
      </c>
    </row>
    <row r="46" spans="1:11" ht="143.25" customHeight="1">
      <c r="A46" s="50">
        <v>26</v>
      </c>
      <c r="B46" s="39" t="s">
        <v>83</v>
      </c>
      <c r="C46" s="9" t="s">
        <v>65</v>
      </c>
      <c r="D46" s="9" t="s">
        <v>77</v>
      </c>
      <c r="E46" s="8" t="s">
        <v>78</v>
      </c>
      <c r="F46" s="26"/>
      <c r="G46" s="26"/>
      <c r="H46" s="27">
        <v>500000</v>
      </c>
      <c r="I46" s="27">
        <v>0</v>
      </c>
      <c r="J46" s="27">
        <v>0</v>
      </c>
      <c r="K46" s="27">
        <v>0</v>
      </c>
    </row>
    <row r="47" spans="1:11" ht="142.5" customHeight="1">
      <c r="A47" s="50">
        <v>27</v>
      </c>
      <c r="B47" s="39" t="s">
        <v>83</v>
      </c>
      <c r="C47" s="9" t="s">
        <v>65</v>
      </c>
      <c r="D47" s="9" t="s">
        <v>79</v>
      </c>
      <c r="E47" s="8" t="s">
        <v>80</v>
      </c>
      <c r="F47" s="26"/>
      <c r="G47" s="26"/>
      <c r="H47" s="27">
        <v>2951500</v>
      </c>
      <c r="I47" s="27">
        <v>1580800</v>
      </c>
      <c r="J47" s="27">
        <v>720000</v>
      </c>
      <c r="K47" s="27">
        <v>720000</v>
      </c>
    </row>
    <row r="48" spans="1:11" ht="144" customHeight="1">
      <c r="A48" s="50">
        <v>28</v>
      </c>
      <c r="B48" s="39" t="s">
        <v>83</v>
      </c>
      <c r="C48" s="9" t="s">
        <v>65</v>
      </c>
      <c r="D48" s="9" t="s">
        <v>81</v>
      </c>
      <c r="E48" s="8" t="s">
        <v>82</v>
      </c>
      <c r="F48" s="26"/>
      <c r="G48" s="26"/>
      <c r="H48" s="27">
        <v>-851595.33</v>
      </c>
      <c r="I48" s="27">
        <v>0</v>
      </c>
      <c r="J48" s="27">
        <v>0</v>
      </c>
      <c r="K48" s="27">
        <v>0</v>
      </c>
    </row>
    <row r="49" spans="1:11" ht="24" customHeight="1">
      <c r="A49" s="49"/>
      <c r="B49" s="25" t="s">
        <v>37</v>
      </c>
      <c r="C49" s="25"/>
      <c r="D49" s="25"/>
      <c r="E49" s="28" t="s">
        <v>38</v>
      </c>
      <c r="F49" s="26"/>
      <c r="G49" s="26"/>
      <c r="H49" s="27">
        <f>SUM(H11:H48)</f>
        <v>68396571.2</v>
      </c>
      <c r="I49" s="27">
        <f>SUM(I11:I48)</f>
        <v>29559600</v>
      </c>
      <c r="J49" s="27">
        <f>SUM(J11:J48)</f>
        <v>29098900</v>
      </c>
      <c r="K49" s="27">
        <f>SUM(K11:K48)</f>
        <v>29556600</v>
      </c>
    </row>
  </sheetData>
  <sheetProtection/>
  <mergeCells count="5">
    <mergeCell ref="A1:G1"/>
    <mergeCell ref="A8:G8"/>
    <mergeCell ref="A7:G7"/>
    <mergeCell ref="I9:K9"/>
    <mergeCell ref="A4:K6"/>
  </mergeCells>
  <printOptions/>
  <pageMargins left="0" right="0" top="0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Турилова Е.А.</dc:creator>
  <cp:keywords/>
  <dc:description>POI HSSF rep:2.43.2.22</dc:description>
  <cp:lastModifiedBy>KomPik</cp:lastModifiedBy>
  <cp:lastPrinted>2018-11-15T06:44:20Z</cp:lastPrinted>
  <dcterms:created xsi:type="dcterms:W3CDTF">2017-10-19T13:36:53Z</dcterms:created>
  <dcterms:modified xsi:type="dcterms:W3CDTF">2018-11-15T06:44:31Z</dcterms:modified>
  <cp:category/>
  <cp:version/>
  <cp:contentType/>
  <cp:contentStatus/>
</cp:coreProperties>
</file>